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itishequestrianfederation-my.sharepoint.com/personal/josie_richards_bef_co_uk/Documents/Website stuff/Funding for centres/"/>
    </mc:Choice>
  </mc:AlternateContent>
  <xr:revisionPtr revIDLastSave="0" documentId="8_{F81FFFC6-733F-428C-BC01-823B5CC83904}" xr6:coauthVersionLast="47" xr6:coauthVersionMax="47" xr10:uidLastSave="{00000000-0000-0000-0000-000000000000}"/>
  <bookViews>
    <workbookView xWindow="-120" yWindow="-16320" windowWidth="29040" windowHeight="15720" xr2:uid="{95EE0E50-BD44-4B4D-B263-14A98C2040CE}"/>
  </bookViews>
  <sheets>
    <sheet name="Budget" sheetId="4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4" l="1"/>
  <c r="C4" i="4"/>
  <c r="B5" i="4" l="1"/>
  <c r="B4" i="4"/>
  <c r="C17" i="4" l="1"/>
  <c r="B17" i="4"/>
  <c r="B10" i="4" l="1"/>
  <c r="C10" i="4"/>
  <c r="C18" i="4" s="1"/>
  <c r="B18" i="4"/>
  <c r="D10" i="4" l="1"/>
  <c r="D18" i="4"/>
</calcChain>
</file>

<file path=xl/sharedStrings.xml><?xml version="1.0" encoding="utf-8"?>
<sst xmlns="http://schemas.openxmlformats.org/spreadsheetml/2006/main" count="12" uniqueCount="12">
  <si>
    <t>Total</t>
  </si>
  <si>
    <t>Year 1</t>
  </si>
  <si>
    <t xml:space="preserve">Year 2 </t>
  </si>
  <si>
    <t>Total partnership funding</t>
  </si>
  <si>
    <t xml:space="preserve"> Budget</t>
  </si>
  <si>
    <t>2 hours a week riding and pony care @ £40 an hour (£80) for a riding instructor for 39 weeks</t>
  </si>
  <si>
    <t>Equipment</t>
  </si>
  <si>
    <t>Shortfall requested from XXXX Funder</t>
  </si>
  <si>
    <t>Venue costs</t>
  </si>
  <si>
    <t>Examples</t>
  </si>
  <si>
    <t>Volunteer expenses - 2 volunteers @ £10 per session - £20 a week for 39 weeks</t>
  </si>
  <si>
    <t>Funding Secured/partnership funding (If 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</si>
</sst>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4"/>
      <color rgb="FF5F497A"/>
      <name val="HelveticaNeue LT 55 Roman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6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6" fontId="0" fillId="0" borderId="0" xfId="0" applyNumberFormat="1"/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6" fontId="5" fillId="0" borderId="1" xfId="0" applyNumberFormat="1" applyFont="1" applyBorder="1"/>
    <xf numFmtId="6" fontId="5" fillId="2" borderId="1" xfId="0" applyNumberFormat="1" applyFont="1" applyFill="1" applyBorder="1"/>
    <xf numFmtId="6" fontId="0" fillId="0" borderId="2" xfId="0" applyNumberFormat="1" applyBorder="1"/>
    <xf numFmtId="0" fontId="4" fillId="2" borderId="1" xfId="0" applyFont="1" applyFill="1" applyBorder="1" applyAlignment="1">
      <alignment vertical="center" wrapText="1"/>
    </xf>
    <xf numFmtId="6" fontId="1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6" fontId="7" fillId="0" borderId="1" xfId="0" applyNumberFormat="1" applyFont="1" applyBorder="1"/>
    <xf numFmtId="0" fontId="7" fillId="0" borderId="1" xfId="0" applyFont="1" applyBorder="1"/>
    <xf numFmtId="0" fontId="1" fillId="2" borderId="1" xfId="0" applyFont="1" applyFill="1" applyBorder="1" applyAlignment="1">
      <alignment vertical="center" wrapText="1"/>
    </xf>
    <xf numFmtId="6" fontId="0" fillId="2" borderId="1" xfId="0" applyNumberFormat="1" applyFill="1" applyBorder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87DCC-8EF4-489E-A32C-A8A4B13F7E89}">
  <dimension ref="A1:D21"/>
  <sheetViews>
    <sheetView tabSelected="1" zoomScale="106" workbookViewId="0">
      <selection activeCell="C4" sqref="C4"/>
    </sheetView>
  </sheetViews>
  <sheetFormatPr defaultRowHeight="14.4"/>
  <cols>
    <col min="1" max="1" width="66.44140625" customWidth="1"/>
    <col min="2" max="2" width="11.109375" customWidth="1"/>
    <col min="3" max="3" width="10.21875" customWidth="1"/>
  </cols>
  <sheetData>
    <row r="1" spans="1:4" ht="17.399999999999999">
      <c r="A1" s="18" t="s">
        <v>4</v>
      </c>
      <c r="B1" s="19"/>
      <c r="C1" s="20"/>
    </row>
    <row r="2" spans="1:4">
      <c r="A2" s="6"/>
      <c r="B2" s="3" t="s">
        <v>1</v>
      </c>
      <c r="C2" s="3" t="s">
        <v>2</v>
      </c>
    </row>
    <row r="3" spans="1:4">
      <c r="A3" s="5" t="s">
        <v>9</v>
      </c>
      <c r="B3" s="2"/>
      <c r="C3" s="2"/>
    </row>
    <row r="4" spans="1:4" ht="26.4">
      <c r="A4" s="13" t="s">
        <v>5</v>
      </c>
      <c r="B4" s="14">
        <f>39*80</f>
        <v>3120</v>
      </c>
      <c r="C4" s="14">
        <f>39*80</f>
        <v>3120</v>
      </c>
    </row>
    <row r="5" spans="1:4" ht="26.4">
      <c r="A5" s="13" t="s">
        <v>10</v>
      </c>
      <c r="B5" s="14">
        <f>20*39</f>
        <v>780</v>
      </c>
      <c r="C5" s="14">
        <f>20*39</f>
        <v>780</v>
      </c>
      <c r="D5" s="10"/>
    </row>
    <row r="6" spans="1:4">
      <c r="A6" s="15" t="s">
        <v>6</v>
      </c>
      <c r="B6" s="14"/>
      <c r="C6" s="2"/>
    </row>
    <row r="7" spans="1:4">
      <c r="A7" s="15" t="s">
        <v>8</v>
      </c>
      <c r="B7" s="14"/>
      <c r="C7" s="2"/>
    </row>
    <row r="8" spans="1:4">
      <c r="A8" s="5"/>
      <c r="B8" s="2"/>
      <c r="C8" s="2"/>
    </row>
    <row r="9" spans="1:4">
      <c r="A9" s="5"/>
      <c r="B9" s="2"/>
      <c r="C9" s="2"/>
    </row>
    <row r="10" spans="1:4">
      <c r="A10" s="11" t="s">
        <v>0</v>
      </c>
      <c r="B10" s="9">
        <f>SUM(B3:B9)</f>
        <v>3900</v>
      </c>
      <c r="C10" s="9">
        <f>SUM(C3:C9)</f>
        <v>3900</v>
      </c>
      <c r="D10" s="4">
        <f>SUM(B10:C10)</f>
        <v>7800</v>
      </c>
    </row>
    <row r="11" spans="1:4">
      <c r="A11" s="6"/>
      <c r="B11" s="2"/>
      <c r="C11" s="6"/>
    </row>
    <row r="12" spans="1:4">
      <c r="A12" s="7" t="s">
        <v>11</v>
      </c>
      <c r="B12" s="2"/>
      <c r="C12" s="2"/>
    </row>
    <row r="13" spans="1:4">
      <c r="A13" s="5"/>
      <c r="B13" s="2"/>
      <c r="C13" s="2"/>
    </row>
    <row r="14" spans="1:4">
      <c r="A14" s="5"/>
      <c r="B14" s="2"/>
      <c r="C14" s="2"/>
    </row>
    <row r="15" spans="1:4">
      <c r="A15" s="5"/>
      <c r="B15" s="2"/>
      <c r="C15" s="2"/>
    </row>
    <row r="16" spans="1:4">
      <c r="A16" s="5"/>
      <c r="B16" s="2"/>
      <c r="C16" s="2"/>
    </row>
    <row r="17" spans="1:4">
      <c r="A17" s="16" t="s">
        <v>3</v>
      </c>
      <c r="B17" s="17">
        <f>SUM(B13:B16)</f>
        <v>0</v>
      </c>
      <c r="C17" s="17">
        <f>SUM(C13:C16)</f>
        <v>0</v>
      </c>
    </row>
    <row r="18" spans="1:4">
      <c r="A18" s="7" t="s">
        <v>7</v>
      </c>
      <c r="B18" s="8">
        <f>B10-B17</f>
        <v>3900</v>
      </c>
      <c r="C18" s="8">
        <f>C10-C17</f>
        <v>3900</v>
      </c>
      <c r="D18" s="4">
        <f>SUM(B18:C18)</f>
        <v>7800</v>
      </c>
    </row>
    <row r="19" spans="1:4">
      <c r="A19" s="1"/>
      <c r="B19" s="4"/>
      <c r="C19" s="4"/>
    </row>
    <row r="20" spans="1:4">
      <c r="A20" s="12"/>
      <c r="B20" s="4"/>
    </row>
    <row r="21" spans="1:4">
      <c r="B21" s="4"/>
    </row>
  </sheetData>
  <mergeCells count="1">
    <mergeCell ref="A1:C1"/>
  </mergeCells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D52C7-791D-403D-AC5B-5BC69EAC9BFC}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91059B1704A4FB02CAE192948D8C3" ma:contentTypeVersion="13" ma:contentTypeDescription="Create a new document." ma:contentTypeScope="" ma:versionID="f36774ee1b81e06b0973d45e878fe4c7">
  <xsd:schema xmlns:xsd="http://www.w3.org/2001/XMLSchema" xmlns:xs="http://www.w3.org/2001/XMLSchema" xmlns:p="http://schemas.microsoft.com/office/2006/metadata/properties" xmlns:ns2="1f584200-16af-4426-ab39-25d159c4b0b9" xmlns:ns3="c6e9d74d-c17d-4fd2-97d4-8589e54e36af" targetNamespace="http://schemas.microsoft.com/office/2006/metadata/properties" ma:root="true" ma:fieldsID="4f073abed1027051822af90d2bb03118" ns2:_="" ns3:_="">
    <xsd:import namespace="1f584200-16af-4426-ab39-25d159c4b0b9"/>
    <xsd:import namespace="c6e9d74d-c17d-4fd2-97d4-8589e54e3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84200-16af-4426-ab39-25d159c4b0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9d74d-c17d-4fd2-97d4-8589e54e36a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FA1CEB-B4F8-48B5-A74D-23CF92B6ED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84200-16af-4426-ab39-25d159c4b0b9"/>
    <ds:schemaRef ds:uri="c6e9d74d-c17d-4fd2-97d4-8589e54e3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3C6796-6BBB-4D26-9F8D-AFFA6A1C83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8C0ED6-8402-4542-BE66-33F7850312C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Jemima Morris</dc:creator>
  <cp:lastModifiedBy>Josie Richards</cp:lastModifiedBy>
  <dcterms:created xsi:type="dcterms:W3CDTF">2020-02-05T13:35:59Z</dcterms:created>
  <dcterms:modified xsi:type="dcterms:W3CDTF">2025-11-13T16:16:47Z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0x01010006591059B1704A4FB02CAE192948D8C3</vt:lpwstr>
  </property>
</Properties>
</file>